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Z34" i="1"/>
  <c r="Z30"/>
  <c r="Z18"/>
  <c r="Z14"/>
  <c r="Z9"/>
  <c r="AB7"/>
  <c r="AA18" l="1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B18" l="1"/>
  <c r="AB41"/>
  <c r="AA34"/>
  <c r="Y34"/>
  <c r="W34"/>
  <c r="X34"/>
  <c r="V34"/>
  <c r="U34"/>
  <c r="S34"/>
  <c r="T34"/>
  <c r="R34"/>
  <c r="Q34"/>
  <c r="P34"/>
  <c r="O34"/>
  <c r="N34"/>
  <c r="M34"/>
  <c r="L34"/>
  <c r="K34"/>
  <c r="J34"/>
  <c r="I34"/>
  <c r="H34"/>
  <c r="G34"/>
  <c r="F34"/>
  <c r="E34"/>
  <c r="D34"/>
  <c r="C34"/>
  <c r="AB34" s="1"/>
  <c r="AA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A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A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B37"/>
  <c r="AB36"/>
  <c r="AB35"/>
  <c r="AB33"/>
  <c r="AB32"/>
  <c r="AB31"/>
  <c r="AB28"/>
  <c r="AB27"/>
  <c r="AB26"/>
  <c r="AB25"/>
  <c r="AB24"/>
  <c r="AB23"/>
  <c r="AB22"/>
  <c r="AB21"/>
  <c r="AB20"/>
  <c r="AB19"/>
  <c r="AB17"/>
  <c r="AB16"/>
  <c r="AB15"/>
  <c r="AB13"/>
  <c r="AB12"/>
  <c r="AB11"/>
  <c r="AB10"/>
  <c r="AB8"/>
  <c r="AB43"/>
  <c r="AB42"/>
  <c r="AB40"/>
  <c r="AB39"/>
  <c r="AB14" l="1"/>
  <c r="AB30"/>
  <c r="AB9"/>
  <c r="AB45"/>
</calcChain>
</file>

<file path=xl/sharedStrings.xml><?xml version="1.0" encoding="utf-8"?>
<sst xmlns="http://schemas.openxmlformats.org/spreadsheetml/2006/main" count="97" uniqueCount="89">
  <si>
    <r>
      <rPr>
        <sz val="14"/>
        <rFont val="Times New Roman"/>
        <family val="1"/>
      </rPr>
      <t xml:space="preserve">Отчет
</t>
    </r>
    <r>
      <rPr>
        <sz val="14"/>
        <rFont val="Times New Roman"/>
        <family val="1"/>
      </rPr>
      <t xml:space="preserve">об осуществлении переданных государственных полномочий
</t>
    </r>
    <r>
      <rPr>
        <sz val="14"/>
        <rFont val="Times New Roman"/>
        <family val="1"/>
      </rPr>
      <t>по образованию и обеспечению деятельности административных комиссий</t>
    </r>
  </si>
  <si>
    <r>
      <rPr>
        <sz val="11"/>
        <rFont val="Times New Roman"/>
        <family val="1"/>
      </rPr>
      <t>N п/п</t>
    </r>
  </si>
  <si>
    <r>
      <rPr>
        <sz val="11"/>
        <rFont val="Times New Roman"/>
        <family val="1"/>
      </rPr>
      <t xml:space="preserve">Сведения
</t>
    </r>
    <r>
      <rPr>
        <sz val="11"/>
        <rFont val="Times New Roman"/>
        <family val="1"/>
      </rPr>
      <t>о рассмотренных делах об административных правонарушениях</t>
    </r>
  </si>
  <si>
    <r>
      <rPr>
        <sz val="11"/>
        <rFont val="Times New Roman"/>
        <family val="1"/>
      </rPr>
      <t xml:space="preserve">Составы административных правонарушений, предусмотренных </t>
    </r>
    <r>
      <rPr>
        <u/>
        <sz val="11"/>
        <color rgb="FF0000FF"/>
        <rFont val="Times New Roman"/>
        <family val="1"/>
      </rPr>
      <t> Законом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Саратовской области "Об административных правонарушениях
</t>
    </r>
    <r>
      <rPr>
        <sz val="11"/>
        <rFont val="Times New Roman"/>
        <family val="1"/>
      </rPr>
      <t>на территории Саратовской области"</t>
    </r>
  </si>
  <si>
    <r>
      <rPr>
        <sz val="11"/>
        <rFont val="Times New Roman"/>
        <family val="1"/>
      </rPr>
      <t>Общее коли- чество</t>
    </r>
  </si>
  <si>
    <r>
      <rPr>
        <sz val="11"/>
        <rFont val="Times New Roman"/>
        <family val="1"/>
      </rPr>
      <t>2.1.</t>
    </r>
  </si>
  <si>
    <r>
      <rPr>
        <sz val="11"/>
        <rFont val="Times New Roman"/>
        <family val="1"/>
      </rPr>
      <t xml:space="preserve">ч.2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</si>
  <si>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 xml:space="preserve">ч.4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</si>
  <si>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>I. Рассмотрение дел об административных правонарушениях</t>
    </r>
  </si>
  <si>
    <r>
      <rPr>
        <sz val="11"/>
        <rFont val="Times New Roman"/>
        <family val="1"/>
      </rPr>
      <t>Общее количество составленных протоколов об административных правонарушениях</t>
    </r>
  </si>
  <si>
    <r>
      <rPr>
        <sz val="11"/>
        <rFont val="Times New Roman"/>
        <family val="1"/>
      </rPr>
      <t xml:space="preserve">Количество рассмотренных протоколов об
</t>
    </r>
    <r>
      <rPr>
        <sz val="11"/>
        <rFont val="Times New Roman"/>
        <family val="1"/>
      </rPr>
      <t>административных правонарушениях (в административных комиссиях)</t>
    </r>
  </si>
  <si>
    <r>
      <rPr>
        <sz val="11"/>
        <rFont val="Times New Roman"/>
        <family val="1"/>
      </rPr>
      <t>граждан</t>
    </r>
  </si>
  <si>
    <r>
      <rPr>
        <sz val="11"/>
        <rFont val="Times New Roman"/>
        <family val="1"/>
      </rPr>
      <t>2.2.</t>
    </r>
  </si>
  <si>
    <r>
      <rPr>
        <sz val="11"/>
        <rFont val="Times New Roman"/>
        <family val="1"/>
      </rPr>
      <t>должностных лиц</t>
    </r>
  </si>
  <si>
    <r>
      <rPr>
        <sz val="11"/>
        <rFont val="Times New Roman"/>
        <family val="1"/>
      </rPr>
      <t>2.3.</t>
    </r>
  </si>
  <si>
    <r>
      <rPr>
        <sz val="11"/>
        <rFont val="Times New Roman"/>
        <family val="1"/>
      </rPr>
      <t>юридических лиц</t>
    </r>
  </si>
  <si>
    <r>
      <rPr>
        <sz val="11"/>
        <rFont val="Times New Roman"/>
        <family val="1"/>
      </rPr>
      <t>Вынесено предупреждений</t>
    </r>
  </si>
  <si>
    <r>
      <rPr>
        <sz val="11"/>
        <rFont val="Times New Roman"/>
        <family val="1"/>
      </rPr>
      <t xml:space="preserve">Наложено
</t>
    </r>
    <r>
      <rPr>
        <sz val="11"/>
        <rFont val="Times New Roman"/>
        <family val="1"/>
      </rPr>
      <t>административных штрафов на:</t>
    </r>
  </si>
  <si>
    <r>
      <rPr>
        <sz val="11"/>
        <rFont val="Times New Roman"/>
        <family val="1"/>
      </rPr>
      <t>4.1.</t>
    </r>
  </si>
  <si>
    <r>
      <rPr>
        <sz val="11"/>
        <rFont val="Times New Roman"/>
        <family val="1"/>
      </rPr>
      <t>4.2.</t>
    </r>
  </si>
  <si>
    <r>
      <rPr>
        <sz val="11"/>
        <rFont val="Times New Roman"/>
        <family val="1"/>
      </rPr>
      <t>4.3.</t>
    </r>
  </si>
  <si>
    <r>
      <rPr>
        <sz val="11"/>
        <rFont val="Times New Roman"/>
        <family val="1"/>
      </rPr>
      <t>Количество дел, прекращенных производством административной комиссией (</t>
    </r>
    <r>
      <rPr>
        <sz val="11"/>
        <color rgb="FF0000FF"/>
        <rFont val="Times New Roman"/>
        <family val="1"/>
      </rPr>
      <t xml:space="preserve">Кодекс
</t>
    </r>
    <r>
      <rPr>
        <sz val="11"/>
        <rFont val="Times New Roman"/>
        <family val="1"/>
      </rPr>
      <t>Российской Федерации об административных правонарушениях), из них:</t>
    </r>
  </si>
  <si>
    <r>
      <rPr>
        <sz val="11"/>
        <rFont val="Times New Roman"/>
        <family val="1"/>
      </rPr>
      <t>5.1.</t>
    </r>
  </si>
  <si>
    <r>
      <rPr>
        <u/>
        <sz val="11"/>
        <color rgb="FF0000FF"/>
        <rFont val="Times New Roman"/>
        <family val="1"/>
      </rPr>
      <t> статья 2.9</t>
    </r>
  </si>
  <si>
    <r>
      <rPr>
        <sz val="11"/>
        <rFont val="Times New Roman"/>
        <family val="1"/>
      </rPr>
      <t>5.2.</t>
    </r>
  </si>
  <si>
    <r>
      <rPr>
        <u/>
        <sz val="11"/>
        <color rgb="FF0000FF"/>
        <rFont val="Times New Roman"/>
        <family val="1"/>
      </rPr>
      <t> п. 1 ч. 1 ст. 24.5</t>
    </r>
  </si>
  <si>
    <r>
      <rPr>
        <sz val="11"/>
        <rFont val="Times New Roman"/>
        <family val="1"/>
      </rPr>
      <t>5.3.</t>
    </r>
  </si>
  <si>
    <r>
      <rPr>
        <u/>
        <sz val="11"/>
        <color rgb="FF0000FF"/>
        <rFont val="Times New Roman"/>
        <family val="1"/>
      </rPr>
      <t> п. 2 ч. 1 ст. 24.5</t>
    </r>
  </si>
  <si>
    <r>
      <rPr>
        <sz val="11"/>
        <rFont val="Times New Roman"/>
        <family val="1"/>
      </rPr>
      <t>5.4.</t>
    </r>
  </si>
  <si>
    <r>
      <rPr>
        <u/>
        <sz val="11"/>
        <color rgb="FF0000FF"/>
        <rFont val="Times New Roman"/>
        <family val="1"/>
      </rPr>
      <t> п. 3 ч. 1 ст. 24.5</t>
    </r>
  </si>
  <si>
    <r>
      <rPr>
        <sz val="11"/>
        <rFont val="Times New Roman"/>
        <family val="1"/>
      </rPr>
      <t>5.5.</t>
    </r>
  </si>
  <si>
    <r>
      <rPr>
        <u/>
        <sz val="11"/>
        <color rgb="FF0000FF"/>
        <rFont val="Times New Roman"/>
        <family val="1"/>
      </rPr>
      <t> п. 4 ч. 1 ст. 24.5</t>
    </r>
  </si>
  <si>
    <r>
      <rPr>
        <sz val="11"/>
        <rFont val="Times New Roman"/>
        <family val="1"/>
      </rPr>
      <t>5.6.</t>
    </r>
  </si>
  <si>
    <r>
      <rPr>
        <u/>
        <sz val="11"/>
        <color rgb="FF0000FF"/>
        <rFont val="Times New Roman"/>
        <family val="1"/>
      </rPr>
      <t> п. 5 ч. 1 ст. 24.5</t>
    </r>
  </si>
  <si>
    <r>
      <rPr>
        <sz val="11"/>
        <rFont val="Times New Roman"/>
        <family val="1"/>
      </rPr>
      <t>5.7.</t>
    </r>
  </si>
  <si>
    <r>
      <rPr>
        <u/>
        <sz val="11"/>
        <color rgb="FF0000FF"/>
        <rFont val="Times New Roman"/>
        <family val="1"/>
      </rPr>
      <t> п. 6 ч. 1 ст. 24.5</t>
    </r>
  </si>
  <si>
    <r>
      <rPr>
        <sz val="11"/>
        <rFont val="Times New Roman"/>
        <family val="1"/>
      </rPr>
      <t>5.8.</t>
    </r>
  </si>
  <si>
    <r>
      <rPr>
        <u/>
        <sz val="11"/>
        <color rgb="FF0000FF"/>
        <rFont val="Times New Roman"/>
        <family val="1"/>
      </rPr>
      <t> п. 7 ч. 1 ст. 24.5</t>
    </r>
  </si>
  <si>
    <r>
      <rPr>
        <sz val="11"/>
        <rFont val="Times New Roman"/>
        <family val="1"/>
      </rPr>
      <t>5.9.</t>
    </r>
  </si>
  <si>
    <r>
      <rPr>
        <u/>
        <sz val="11"/>
        <color rgb="FF0000FF"/>
        <rFont val="Times New Roman"/>
        <family val="1"/>
      </rPr>
      <t> п. 8 ч. 1 ст. 24.5</t>
    </r>
  </si>
  <si>
    <r>
      <rPr>
        <sz val="11"/>
        <rFont val="Times New Roman"/>
        <family val="1"/>
      </rPr>
      <t>5.10.</t>
    </r>
  </si>
  <si>
    <r>
      <rPr>
        <u/>
        <sz val="11"/>
        <color rgb="FF0000FF"/>
        <rFont val="Times New Roman"/>
        <family val="1"/>
      </rPr>
      <t> п. 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>ч. 1.1 ст. 29.9</t>
    </r>
  </si>
  <si>
    <r>
      <rPr>
        <sz val="11"/>
        <rFont val="Times New Roman"/>
        <family val="1"/>
      </rPr>
      <t>II. Обжалование принятых решений</t>
    </r>
  </si>
  <si>
    <r>
      <rPr>
        <sz val="11"/>
        <rFont val="Times New Roman"/>
        <family val="1"/>
      </rPr>
      <t>Количество обжалованных постановлений, не вступивших в законную силу</t>
    </r>
  </si>
  <si>
    <r>
      <rPr>
        <sz val="11"/>
        <rFont val="Times New Roman"/>
        <family val="1"/>
      </rPr>
      <t>6.1.</t>
    </r>
  </si>
  <si>
    <r>
      <rPr>
        <sz val="11"/>
        <rFont val="Times New Roman"/>
        <family val="1"/>
      </rPr>
      <t>Отменено постановлений судом, из них:</t>
    </r>
  </si>
  <si>
    <r>
      <rPr>
        <sz val="11"/>
        <rFont val="Times New Roman"/>
        <family val="1"/>
      </rPr>
      <t>6.1.1.</t>
    </r>
  </si>
  <si>
    <r>
      <rPr>
        <sz val="11"/>
        <rFont val="Times New Roman"/>
        <family val="1"/>
      </rPr>
      <t>с прекращением производства по делу</t>
    </r>
  </si>
  <si>
    <r>
      <rPr>
        <sz val="11"/>
        <rFont val="Times New Roman"/>
        <family val="1"/>
      </rPr>
      <t>6.1.2.</t>
    </r>
  </si>
  <si>
    <r>
      <rPr>
        <sz val="11"/>
        <rFont val="Times New Roman"/>
        <family val="1"/>
      </rPr>
      <t>с возвращением дела на новое рассмотрение</t>
    </r>
  </si>
  <si>
    <r>
      <rPr>
        <sz val="11"/>
        <rFont val="Times New Roman"/>
        <family val="1"/>
      </rPr>
      <t xml:space="preserve">Количество обжалованных постановлений, вступивших
</t>
    </r>
    <r>
      <rPr>
        <sz val="11"/>
        <rFont val="Times New Roman"/>
        <family val="1"/>
      </rPr>
      <t>в законную силу</t>
    </r>
  </si>
  <si>
    <r>
      <rPr>
        <sz val="11"/>
        <rFont val="Times New Roman"/>
        <family val="1"/>
      </rPr>
      <t>7.1.1.</t>
    </r>
  </si>
  <si>
    <r>
      <rPr>
        <sz val="11"/>
        <rFont val="Times New Roman"/>
        <family val="1"/>
      </rPr>
      <t>7.1.2.</t>
    </r>
  </si>
  <si>
    <r>
      <rPr>
        <sz val="11"/>
        <rFont val="Times New Roman"/>
        <family val="1"/>
      </rPr>
      <t>III. Исполнение постановлений о привлечении к административной ответственности</t>
    </r>
  </si>
  <si>
    <r>
      <rPr>
        <sz val="11"/>
        <rFont val="Times New Roman"/>
        <family val="1"/>
      </rPr>
      <t xml:space="preserve">Сумма наложенных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</si>
  <si>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</si>
  <si>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Количество материалов, направленных в службу судебных приставов для принудительного
</t>
    </r>
    <r>
      <rPr>
        <sz val="11"/>
        <rFont val="Times New Roman"/>
        <family val="1"/>
      </rPr>
      <t>взыскания штрафов</t>
    </r>
  </si>
  <si>
    <r>
      <rPr>
        <sz val="11"/>
        <rFont val="Times New Roman"/>
        <family val="1"/>
      </rPr>
      <t xml:space="preserve">Сумма штрафов, подлежащих принудительному взысканию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</si>
  <si>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 xml:space="preserve">в принудительном порядке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</si>
  <si>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>IV. Меры реагирования административной комиссии</t>
    </r>
  </si>
  <si>
    <r>
      <rPr>
        <sz val="11"/>
        <rFont val="Times New Roman"/>
        <family val="1"/>
      </rPr>
      <t>Количество внесенных представлений (</t>
    </r>
    <r>
      <rPr>
        <u/>
        <sz val="11"/>
        <color rgb="FF0000FF"/>
        <rFont val="Times New Roman"/>
        <family val="1"/>
      </rPr>
      <t> ст. 29.13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Кодекса Российской Федерации об
</t>
    </r>
    <r>
      <rPr>
        <sz val="11"/>
        <rFont val="Times New Roman"/>
        <family val="1"/>
      </rPr>
      <t>административных правонарушениях)</t>
    </r>
  </si>
  <si>
    <r>
      <rPr>
        <sz val="11"/>
        <rFont val="Times New Roman"/>
        <family val="1"/>
      </rPr>
      <t>V. Работа по предупреждению правонарушений</t>
    </r>
  </si>
  <si>
    <r>
      <rPr>
        <sz val="11"/>
        <rFont val="Times New Roman"/>
        <family val="1"/>
      </rPr>
      <t xml:space="preserve">Количество публикаций
</t>
    </r>
    <r>
      <rPr>
        <sz val="11"/>
        <rFont val="Times New Roman"/>
        <family val="1"/>
      </rPr>
      <t>в СМИ о работе административной комиссии</t>
    </r>
  </si>
  <si>
    <r>
      <rPr>
        <sz val="14"/>
        <rFont val="Times New Roman"/>
        <family val="1"/>
      </rPr>
      <t xml:space="preserve">Председатель административной комиссии </t>
    </r>
    <r>
      <rPr>
        <u/>
        <sz val="14"/>
        <rFont val="Times New Roman"/>
        <family val="1"/>
      </rPr>
      <t>                       </t>
    </r>
    <r>
      <rPr>
        <sz val="14"/>
        <rFont val="Times New Roman"/>
        <family val="1"/>
      </rPr>
      <t xml:space="preserve"> </t>
    </r>
    <r>
      <rPr>
        <u/>
        <sz val="14"/>
        <rFont val="Times New Roman"/>
        <family val="1"/>
      </rPr>
      <t xml:space="preserve">                                               
</t>
    </r>
    <r>
      <rPr>
        <sz val="14"/>
        <rFont val="Times New Roman"/>
        <family val="1"/>
      </rPr>
      <t>(подпись)          (Ф.И.О.)».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</si>
  <si>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</si>
  <si>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</si>
  <si>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</si>
  <si>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</si>
  <si>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</si>
  <si>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</si>
  <si>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</si>
  <si>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</si>
  <si>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</si>
  <si>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</si>
  <si>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</si>
  <si>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</si>
  <si>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</si>
  <si>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4.1</t>
  </si>
  <si>
    <t>4.2</t>
  </si>
  <si>
    <t>4.3</t>
  </si>
  <si>
    <t>4.4</t>
  </si>
  <si>
    <t>7.1</t>
  </si>
  <si>
    <t>8.2</t>
  </si>
  <si>
    <t>8.3.</t>
  </si>
  <si>
    <t>9.2</t>
  </si>
  <si>
    <t>Привлечено к административной ответственности лиц, из них:</t>
  </si>
  <si>
    <t>8.5</t>
  </si>
  <si>
    <t>2.5</t>
  </si>
  <si>
    <r>
      <t>(наименование муниципального образования)
за 4 квартал 20</t>
    </r>
    <r>
      <rPr>
        <u/>
        <sz val="14"/>
        <rFont val="Times New Roman"/>
        <family val="1"/>
      </rPr>
      <t xml:space="preserve">20 </t>
    </r>
    <r>
      <rPr>
        <sz val="14"/>
        <rFont val="Times New Roman"/>
        <family val="1"/>
      </rPr>
      <t xml:space="preserve">года (ежеквартальный, нарастающим итогом)
Количество штатных работников административной комиссии на дату предоставления отчета </t>
    </r>
    <r>
      <rPr>
        <u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человек.</t>
    </r>
  </si>
</sst>
</file>

<file path=xl/styles.xml><?xml version="1.0" encoding="utf-8"?>
<styleSheet xmlns="http://schemas.openxmlformats.org/spreadsheetml/2006/main">
  <fonts count="8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sz val="14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u/>
      <sz val="11"/>
      <color rgb="FF0000FF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indent="1" shrinkToFit="1"/>
    </xf>
    <xf numFmtId="49" fontId="2" fillId="0" borderId="1" xfId="0" applyNumberFormat="1" applyFont="1" applyFill="1" applyBorder="1" applyAlignment="1">
      <alignment horizontal="left" vertical="top" shrinkToFit="1"/>
    </xf>
    <xf numFmtId="49" fontId="2" fillId="0" borderId="3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right" vertical="top" indent="8" shrinkToFit="1"/>
    </xf>
    <xf numFmtId="1" fontId="2" fillId="0" borderId="1" xfId="0" applyNumberFormat="1" applyFont="1" applyFill="1" applyBorder="1" applyAlignment="1" applyProtection="1">
      <alignment horizontal="right" vertical="top" indent="1" shrinkToFit="1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vertical="top" wrapText="1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 indent="33"/>
    </xf>
    <xf numFmtId="0" fontId="1" fillId="0" borderId="5" xfId="0" applyFont="1" applyFill="1" applyBorder="1" applyAlignment="1" applyProtection="1">
      <alignment horizontal="left" vertical="top" wrapText="1" indent="33"/>
    </xf>
    <xf numFmtId="0" fontId="1" fillId="0" borderId="6" xfId="0" applyFont="1" applyFill="1" applyBorder="1" applyAlignment="1" applyProtection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41"/>
    </xf>
    <xf numFmtId="0" fontId="1" fillId="0" borderId="5" xfId="0" applyFont="1" applyFill="1" applyBorder="1" applyAlignment="1">
      <alignment horizontal="left" vertical="top" wrapText="1" indent="41"/>
    </xf>
    <xf numFmtId="0" fontId="1" fillId="0" borderId="6" xfId="0" applyFont="1" applyFill="1" applyBorder="1" applyAlignment="1">
      <alignment horizontal="left" vertical="top" wrapText="1" indent="41"/>
    </xf>
    <xf numFmtId="0" fontId="1" fillId="0" borderId="7" xfId="0" applyFont="1" applyFill="1" applyBorder="1" applyAlignment="1">
      <alignment horizontal="left" vertical="top" wrapText="1" indent="26"/>
    </xf>
    <xf numFmtId="0" fontId="1" fillId="0" borderId="8" xfId="0" applyFont="1" applyFill="1" applyBorder="1" applyAlignment="1">
      <alignment horizontal="left" vertical="top" wrapText="1" indent="26"/>
    </xf>
    <xf numFmtId="0" fontId="1" fillId="0" borderId="9" xfId="0" applyFont="1" applyFill="1" applyBorder="1" applyAlignment="1">
      <alignment horizontal="left" vertical="top" wrapText="1" indent="26"/>
    </xf>
    <xf numFmtId="0" fontId="1" fillId="0" borderId="4" xfId="0" applyFont="1" applyFill="1" applyBorder="1" applyAlignment="1">
      <alignment horizontal="left" vertical="top" wrapText="1" indent="35"/>
    </xf>
    <xf numFmtId="0" fontId="1" fillId="0" borderId="5" xfId="0" applyFont="1" applyFill="1" applyBorder="1" applyAlignment="1">
      <alignment horizontal="left" vertical="top" wrapText="1" indent="35"/>
    </xf>
    <xf numFmtId="0" fontId="1" fillId="0" borderId="6" xfId="0" applyFont="1" applyFill="1" applyBorder="1" applyAlignment="1">
      <alignment horizontal="left" vertical="top" wrapText="1" indent="35"/>
    </xf>
    <xf numFmtId="0" fontId="1" fillId="0" borderId="4" xfId="0" applyFont="1" applyFill="1" applyBorder="1" applyAlignment="1">
      <alignment horizontal="left" vertical="top" wrapText="1" indent="37"/>
    </xf>
    <xf numFmtId="0" fontId="1" fillId="0" borderId="5" xfId="0" applyFont="1" applyFill="1" applyBorder="1" applyAlignment="1">
      <alignment horizontal="left" vertical="top" wrapText="1" indent="37"/>
    </xf>
    <xf numFmtId="0" fontId="1" fillId="0" borderId="6" xfId="0" applyFont="1" applyFill="1" applyBorder="1" applyAlignment="1">
      <alignment horizontal="left" vertical="top" wrapText="1" indent="37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1550035</xdr:colOff>
      <xdr:row>0</xdr:row>
      <xdr:rowOff>1258040</xdr:rowOff>
    </xdr:from>
    <xdr:ext cx="5685790" cy="0"/>
    <xdr:sp macro="" textlink="">
      <xdr:nvSpPr>
        <xdr:cNvPr id="2" name="Shape 2"/>
        <xdr:cNvSpPr/>
      </xdr:nvSpPr>
      <xdr:spPr>
        <a:xfrm>
          <a:off x="0" y="0"/>
          <a:ext cx="5685790" cy="0"/>
        </a:xfrm>
        <a:custGeom>
          <a:avLst/>
          <a:gdLst/>
          <a:ahLst/>
          <a:cxnLst/>
          <a:rect l="0" t="0" r="0" b="0"/>
          <a:pathLst>
            <a:path w="5685790">
              <a:moveTo>
                <a:pt x="0" y="0"/>
              </a:moveTo>
              <a:lnTo>
                <a:pt x="795528" y="0"/>
              </a:lnTo>
            </a:path>
            <a:path w="5685790">
              <a:moveTo>
                <a:pt x="798356" y="0"/>
              </a:moveTo>
              <a:lnTo>
                <a:pt x="1328708" y="0"/>
              </a:lnTo>
            </a:path>
            <a:path w="5685790">
              <a:moveTo>
                <a:pt x="1331537" y="0"/>
              </a:moveTo>
              <a:lnTo>
                <a:pt x="1861889" y="0"/>
              </a:lnTo>
            </a:path>
            <a:path w="5685790">
              <a:moveTo>
                <a:pt x="1864717" y="0"/>
              </a:moveTo>
              <a:lnTo>
                <a:pt x="2395069" y="0"/>
              </a:lnTo>
            </a:path>
            <a:path w="5685790">
              <a:moveTo>
                <a:pt x="2397898" y="0"/>
              </a:moveTo>
              <a:lnTo>
                <a:pt x="2928250" y="0"/>
              </a:lnTo>
            </a:path>
            <a:path w="5685790">
              <a:moveTo>
                <a:pt x="2931078" y="0"/>
              </a:moveTo>
              <a:lnTo>
                <a:pt x="3107862" y="0"/>
              </a:lnTo>
            </a:path>
            <a:path w="5685790">
              <a:moveTo>
                <a:pt x="3110691" y="0"/>
              </a:moveTo>
              <a:lnTo>
                <a:pt x="3906219" y="0"/>
              </a:lnTo>
            </a:path>
            <a:path w="5685790">
              <a:moveTo>
                <a:pt x="3909047" y="0"/>
              </a:moveTo>
              <a:lnTo>
                <a:pt x="4439400" y="0"/>
              </a:lnTo>
            </a:path>
            <a:path w="5685790">
              <a:moveTo>
                <a:pt x="4442228" y="0"/>
              </a:moveTo>
              <a:lnTo>
                <a:pt x="4972580" y="0"/>
              </a:lnTo>
            </a:path>
            <a:path w="5685790">
              <a:moveTo>
                <a:pt x="4975409" y="0"/>
              </a:moveTo>
              <a:lnTo>
                <a:pt x="5505761" y="0"/>
              </a:lnTo>
            </a:path>
            <a:path w="5685790">
              <a:moveTo>
                <a:pt x="5508589" y="0"/>
              </a:moveTo>
              <a:lnTo>
                <a:pt x="5685373" y="0"/>
              </a:lnTo>
            </a:path>
          </a:pathLst>
        </a:custGeom>
        <a:ln w="7071">
          <a:solidFill>
            <a:srgbClr val="000000"/>
          </a:solidFill>
        </a:ln>
      </xdr:spPr>
    </xdr:sp>
    <xdr:clientData/>
  </xdr:oneCellAnchor>
  <xdr:oneCellAnchor>
    <xdr:from>
      <xdr:col>1</xdr:col>
      <xdr:colOff>744042</xdr:colOff>
      <xdr:row>17</xdr:row>
      <xdr:rowOff>922655</xdr:rowOff>
    </xdr:from>
    <xdr:ext cx="426720" cy="6350"/>
    <xdr:sp macro="" textlink="">
      <xdr:nvSpPr>
        <xdr:cNvPr id="3" name="Shape 3"/>
        <xdr:cNvSpPr/>
      </xdr:nvSpPr>
      <xdr:spPr>
        <a:xfrm>
          <a:off x="0" y="0"/>
          <a:ext cx="426720" cy="6350"/>
        </a:xfrm>
        <a:custGeom>
          <a:avLst/>
          <a:gdLst/>
          <a:ahLst/>
          <a:cxnLst/>
          <a:rect l="0" t="0" r="0" b="0"/>
          <a:pathLst>
            <a:path w="426720" h="6350">
              <a:moveTo>
                <a:pt x="426719" y="0"/>
              </a:moveTo>
              <a:lnTo>
                <a:pt x="0" y="0"/>
              </a:lnTo>
              <a:lnTo>
                <a:pt x="0" y="6096"/>
              </a:lnTo>
              <a:lnTo>
                <a:pt x="426719" y="6096"/>
              </a:lnTo>
              <a:lnTo>
                <a:pt x="426719" y="0"/>
              </a:lnTo>
              <a:close/>
            </a:path>
          </a:pathLst>
        </a:custGeom>
        <a:solidFill>
          <a:srgbClr val="0000FF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%3D550329F53F5A557DF070A094A6E6C6FD4A4ED78A9B96ACF6F206DBCDD4EB4FD181E36EC0FF68272C8C80E34186AD4ABECCA4B1E7B3AE3ECANEdAE" TargetMode="External"/><Relationship Id="rId13" Type="http://schemas.openxmlformats.org/officeDocument/2006/relationships/hyperlink" Target="consultantplus://offline/ref%3D550329F53F5A557DF070A094A6E6C6FD4A4ED78A9B96ACF6F206DBCDD4EB4FD181E36EC0FF682D258F80E34186AD4ABECCA4B1E7B3AE3ECANEdAE" TargetMode="External"/><Relationship Id="rId3" Type="http://schemas.openxmlformats.org/officeDocument/2006/relationships/hyperlink" Target="consultantplus://offline/ref%3D550329F53F5A557DF070A094A6E6C6FD4A4ED78A9B96ACF6F206DBCDD4EB4FD181E36EC0FF6A25228E80E34186AD4ABECCA4B1E7B3AE3ECANEdAE" TargetMode="External"/><Relationship Id="rId7" Type="http://schemas.openxmlformats.org/officeDocument/2006/relationships/hyperlink" Target="consultantplus://offline/ref%3D550329F53F5A557DF070A094A6E6C6FD4A4ED78A9B96ACF6F206DBCDD4EB4FD181E36EC0FF68272C8F80E34186AD4ABECCA4B1E7B3AE3ECANEdAE" TargetMode="External"/><Relationship Id="rId12" Type="http://schemas.openxmlformats.org/officeDocument/2006/relationships/hyperlink" Target="consultantplus://offline/ref%3D550329F53F5A557DF070A094A6E6C6FD4A4ED78A9B96ACF6F206DBCDD4EB4FD181E36EC0FB6B212FDEDAF345CFFA4FA2C4BBAFE4ADADN3d7E" TargetMode="External"/><Relationship Id="rId2" Type="http://schemas.openxmlformats.org/officeDocument/2006/relationships/hyperlink" Target="consultantplus://offline/ref%3D550329F53F5A557DF070A094A6E6C6FD4A4ED78A9B96ACF6F206DBCDD4EB4FD193E336CCFD623B248B95B510C3NFd1E" TargetMode="External"/><Relationship Id="rId1" Type="http://schemas.openxmlformats.org/officeDocument/2006/relationships/hyperlink" Target="consultantplus://offline/ref%3D550329F53F5A557DF070BE99B08A9BF5434489869B93A3A2A659809083E24586C6AC3790BB3F28268295B711DCFA47BDNCdDE" TargetMode="External"/><Relationship Id="rId6" Type="http://schemas.openxmlformats.org/officeDocument/2006/relationships/hyperlink" Target="consultantplus://offline/ref%3D550329F53F5A557DF070A094A6E6C6FD4A4ED78A9B96ACF6F206DBCDD4EB4FD181E36EC0FF68272C8E80E34186AD4ABECCA4B1E7B3AE3ECANEdAE" TargetMode="External"/><Relationship Id="rId11" Type="http://schemas.openxmlformats.org/officeDocument/2006/relationships/hyperlink" Target="consultantplus://offline/ref%3D550329F53F5A557DF070A094A6E6C6FD4A4ED78A9B96ACF6F206DBCDD4EB4FD181E36EC0FF68272C8380E34186AD4ABECCA4B1E7B3AE3ECANEdAE" TargetMode="External"/><Relationship Id="rId5" Type="http://schemas.openxmlformats.org/officeDocument/2006/relationships/hyperlink" Target="consultantplus://offline/ref%3D550329F53F5A557DF070A094A6E6C6FD4A4ED78A9B96ACF6F206DBCDD4EB4FD181E36EC0FF68272C8980E34186AD4ABECCA4B1E7B3AE3ECANEdA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consultantplus://offline/ref%3D550329F53F5A557DF070A094A6E6C6FD4A4ED78A9B96ACF6F206DBCDD4EB4FD181E36EC0FF68272C8280E34186AD4ABECCA4B1E7B3AE3ECANEdAE" TargetMode="External"/><Relationship Id="rId4" Type="http://schemas.openxmlformats.org/officeDocument/2006/relationships/hyperlink" Target="consultantplus://offline/ref%3D550329F53F5A557DF070A094A6E6C6FD4A4ED78A9B96ACF6F206DBCDD4EB4FD181E36EC0FF68272C8880E34186AD4ABECCA4B1E7B3AE3ECANEdAE" TargetMode="External"/><Relationship Id="rId9" Type="http://schemas.openxmlformats.org/officeDocument/2006/relationships/hyperlink" Target="consultantplus://offline/ref%3D550329F53F5A557DF070A094A6E6C6FD4A4ED78A9B96ACF6F206DBCDD4EB4FD181E36EC0FF68272C8D80E34186AD4ABECCA4B1E7B3AE3ECANEdA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8"/>
  <sheetViews>
    <sheetView tabSelected="1" workbookViewId="0">
      <selection activeCell="A2" sqref="A2:AC2"/>
    </sheetView>
  </sheetViews>
  <sheetFormatPr defaultRowHeight="12.75"/>
  <cols>
    <col min="1" max="1" width="9.33203125" customWidth="1"/>
    <col min="2" max="2" width="30.1640625" customWidth="1"/>
    <col min="3" max="3" width="4.6640625" customWidth="1"/>
    <col min="4" max="7" width="5.83203125" customWidth="1"/>
    <col min="8" max="8" width="4.6640625" customWidth="1"/>
    <col min="9" max="11" width="5.83203125" customWidth="1"/>
    <col min="12" max="12" width="4.6640625" customWidth="1"/>
    <col min="13" max="16" width="5.83203125" customWidth="1"/>
    <col min="17" max="17" width="4.6640625" customWidth="1"/>
    <col min="18" max="21" width="5.83203125" customWidth="1"/>
    <col min="22" max="22" width="4.6640625" customWidth="1"/>
    <col min="23" max="27" width="5.83203125" customWidth="1"/>
    <col min="28" max="28" width="9.33203125" customWidth="1"/>
    <col min="29" max="29" width="4.6640625" customWidth="1"/>
  </cols>
  <sheetData>
    <row r="1" spans="1:29" ht="100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129.6" customHeight="1">
      <c r="A2" s="28" t="s">
        <v>88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66.95" customHeight="1">
      <c r="A3" s="30" t="s">
        <v>1</v>
      </c>
      <c r="B3" s="32" t="s">
        <v>2</v>
      </c>
      <c r="C3" s="34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18" t="s">
        <v>4</v>
      </c>
      <c r="AC3" s="15"/>
    </row>
    <row r="4" spans="1:29" ht="36.950000000000003" customHeight="1">
      <c r="A4" s="31"/>
      <c r="B4" s="33"/>
      <c r="C4" s="19" t="s">
        <v>64</v>
      </c>
      <c r="D4" s="20" t="s">
        <v>65</v>
      </c>
      <c r="E4" s="19" t="s">
        <v>66</v>
      </c>
      <c r="F4" s="19" t="s">
        <v>67</v>
      </c>
      <c r="G4" s="19" t="s">
        <v>68</v>
      </c>
      <c r="H4" s="19" t="s">
        <v>69</v>
      </c>
      <c r="I4" s="19" t="s">
        <v>70</v>
      </c>
      <c r="J4" s="19" t="s">
        <v>71</v>
      </c>
      <c r="K4" s="19" t="s">
        <v>72</v>
      </c>
      <c r="L4" s="19" t="s">
        <v>73</v>
      </c>
      <c r="M4" s="20" t="s">
        <v>74</v>
      </c>
      <c r="N4" s="19" t="s">
        <v>75</v>
      </c>
      <c r="O4" s="19" t="s">
        <v>76</v>
      </c>
      <c r="P4" s="19" t="s">
        <v>87</v>
      </c>
      <c r="Q4" s="19" t="s">
        <v>77</v>
      </c>
      <c r="R4" s="19" t="s">
        <v>78</v>
      </c>
      <c r="S4" s="19" t="s">
        <v>79</v>
      </c>
      <c r="T4" s="19" t="s">
        <v>80</v>
      </c>
      <c r="U4" s="19" t="s">
        <v>81</v>
      </c>
      <c r="V4" s="21" t="s">
        <v>6</v>
      </c>
      <c r="W4" s="21" t="s">
        <v>7</v>
      </c>
      <c r="X4" s="19" t="s">
        <v>82</v>
      </c>
      <c r="Y4" s="19" t="s">
        <v>83</v>
      </c>
      <c r="Z4" s="19" t="s">
        <v>86</v>
      </c>
      <c r="AA4" s="19" t="s">
        <v>84</v>
      </c>
      <c r="AB4" s="22"/>
      <c r="AC4" s="16"/>
    </row>
    <row r="5" spans="1:29" ht="21.95" customHeight="1">
      <c r="A5" s="23">
        <v>1</v>
      </c>
      <c r="B5" s="24">
        <v>2</v>
      </c>
      <c r="C5" s="25">
        <v>3</v>
      </c>
      <c r="D5" s="23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  <c r="M5" s="25">
        <v>13</v>
      </c>
      <c r="N5" s="25">
        <v>14</v>
      </c>
      <c r="O5" s="25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6">
        <v>22</v>
      </c>
      <c r="W5" s="26">
        <v>23</v>
      </c>
      <c r="X5" s="25">
        <v>24</v>
      </c>
      <c r="Y5" s="25">
        <v>25</v>
      </c>
      <c r="Z5" s="25"/>
      <c r="AA5" s="25">
        <v>26</v>
      </c>
      <c r="AB5" s="23">
        <v>27</v>
      </c>
      <c r="AC5" s="17"/>
    </row>
    <row r="6" spans="1:29" ht="21.95" customHeight="1">
      <c r="A6" s="41" t="s">
        <v>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  <c r="AC6" s="5"/>
    </row>
    <row r="7" spans="1:29" ht="66" customHeight="1">
      <c r="A7" s="7">
        <v>1</v>
      </c>
      <c r="B7" s="1" t="s">
        <v>9</v>
      </c>
      <c r="C7" s="13"/>
      <c r="D7" s="13"/>
      <c r="E7" s="13"/>
      <c r="F7" s="13"/>
      <c r="G7" s="13">
        <v>17</v>
      </c>
      <c r="H7" s="13"/>
      <c r="I7" s="13"/>
      <c r="J7" s="13"/>
      <c r="K7" s="13"/>
      <c r="L7" s="13"/>
      <c r="M7" s="13"/>
      <c r="N7" s="13">
        <v>2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>
        <v>5</v>
      </c>
      <c r="AB7" s="12">
        <f t="shared" ref="AB7:AB13" si="0">SUM(C7:AA7)</f>
        <v>24</v>
      </c>
      <c r="AC7" s="3"/>
    </row>
    <row r="8" spans="1:29" ht="110.1" customHeight="1">
      <c r="A8" s="8" t="s">
        <v>64</v>
      </c>
      <c r="B8" s="4" t="s">
        <v>10</v>
      </c>
      <c r="C8" s="13"/>
      <c r="D8" s="13"/>
      <c r="E8" s="13"/>
      <c r="F8" s="13"/>
      <c r="G8" s="13">
        <v>17</v>
      </c>
      <c r="H8" s="13"/>
      <c r="I8" s="13"/>
      <c r="J8" s="13"/>
      <c r="K8" s="13"/>
      <c r="L8" s="13"/>
      <c r="M8" s="13"/>
      <c r="N8" s="13">
        <v>2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>
        <v>5</v>
      </c>
      <c r="AB8" s="12">
        <f t="shared" si="0"/>
        <v>24</v>
      </c>
      <c r="AC8" s="3"/>
    </row>
    <row r="9" spans="1:29" ht="106.5" customHeight="1">
      <c r="A9" s="7">
        <v>2</v>
      </c>
      <c r="B9" s="10" t="s">
        <v>85</v>
      </c>
      <c r="C9" s="12">
        <f t="shared" ref="C9:AA9" si="1">SUM(C10:C12)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17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2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0</v>
      </c>
      <c r="AA9" s="12">
        <f t="shared" si="1"/>
        <v>5</v>
      </c>
      <c r="AB9" s="12">
        <f t="shared" si="0"/>
        <v>24</v>
      </c>
      <c r="AC9" s="5"/>
    </row>
    <row r="10" spans="1:29" ht="21.95" customHeight="1">
      <c r="A10" s="1" t="s">
        <v>5</v>
      </c>
      <c r="B10" s="1" t="s">
        <v>11</v>
      </c>
      <c r="C10" s="13"/>
      <c r="D10" s="13"/>
      <c r="E10" s="13"/>
      <c r="F10" s="13"/>
      <c r="G10" s="13">
        <v>17</v>
      </c>
      <c r="H10" s="13"/>
      <c r="I10" s="13"/>
      <c r="J10" s="13"/>
      <c r="K10" s="13"/>
      <c r="L10" s="13"/>
      <c r="M10" s="13"/>
      <c r="N10" s="13">
        <v>2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5</v>
      </c>
      <c r="AB10" s="12">
        <f t="shared" si="0"/>
        <v>24</v>
      </c>
    </row>
    <row r="11" spans="1:29" ht="21.95" customHeight="1">
      <c r="A11" s="1" t="s">
        <v>12</v>
      </c>
      <c r="B11" s="1" t="s">
        <v>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2">
        <f t="shared" si="0"/>
        <v>0</v>
      </c>
    </row>
    <row r="12" spans="1:29" ht="21.95" customHeight="1">
      <c r="A12" s="1" t="s">
        <v>14</v>
      </c>
      <c r="B12" s="1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2">
        <f t="shared" si="0"/>
        <v>0</v>
      </c>
    </row>
    <row r="13" spans="1:29" ht="36.950000000000003" customHeight="1">
      <c r="A13" s="7">
        <v>3</v>
      </c>
      <c r="B13" s="1" t="s">
        <v>16</v>
      </c>
      <c r="C13" s="13"/>
      <c r="D13" s="13"/>
      <c r="E13" s="13"/>
      <c r="F13" s="13"/>
      <c r="G13" s="13">
        <v>5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1">
        <f t="shared" si="0"/>
        <v>6</v>
      </c>
    </row>
    <row r="14" spans="1:29" ht="51" customHeight="1">
      <c r="A14" s="7">
        <v>4</v>
      </c>
      <c r="B14" s="4" t="s">
        <v>17</v>
      </c>
      <c r="C14" s="12">
        <f t="shared" ref="C14:AB14" si="2">SUM(C15:C17)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7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2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0</v>
      </c>
      <c r="Y14" s="12">
        <f t="shared" si="2"/>
        <v>0</v>
      </c>
      <c r="Z14" s="12">
        <f t="shared" si="2"/>
        <v>0</v>
      </c>
      <c r="AA14" s="12">
        <f t="shared" si="2"/>
        <v>5</v>
      </c>
      <c r="AB14" s="12">
        <f t="shared" si="2"/>
        <v>14</v>
      </c>
    </row>
    <row r="15" spans="1:29" ht="21.95" customHeight="1">
      <c r="A15" s="1" t="s">
        <v>18</v>
      </c>
      <c r="B15" s="1" t="s">
        <v>11</v>
      </c>
      <c r="C15" s="13"/>
      <c r="D15" s="13"/>
      <c r="E15" s="13"/>
      <c r="F15" s="13"/>
      <c r="G15" s="13">
        <v>7</v>
      </c>
      <c r="H15" s="13"/>
      <c r="I15" s="13"/>
      <c r="J15" s="13"/>
      <c r="K15" s="13"/>
      <c r="L15" s="13"/>
      <c r="M15" s="13"/>
      <c r="N15" s="13">
        <v>2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>
        <v>5</v>
      </c>
      <c r="AB15" s="11">
        <f t="shared" ref="AB15:AB28" si="3">SUM(C15:AA15)</f>
        <v>14</v>
      </c>
    </row>
    <row r="16" spans="1:29" ht="21.95" customHeight="1">
      <c r="A16" s="1" t="s">
        <v>19</v>
      </c>
      <c r="B16" s="1" t="s">
        <v>13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1">
        <f t="shared" si="3"/>
        <v>0</v>
      </c>
    </row>
    <row r="17" spans="1:28" ht="21.95" customHeight="1">
      <c r="A17" s="1" t="s">
        <v>20</v>
      </c>
      <c r="B17" s="1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1">
        <f t="shared" si="3"/>
        <v>0</v>
      </c>
    </row>
    <row r="18" spans="1:28" ht="138" customHeight="1">
      <c r="A18" s="7">
        <v>5</v>
      </c>
      <c r="B18" s="4" t="s">
        <v>21</v>
      </c>
      <c r="C18" s="12">
        <f t="shared" ref="C18:AA18" si="4">SUM(C19:C28)</f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4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1</v>
      </c>
      <c r="O18" s="12">
        <f t="shared" si="4"/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4"/>
        <v>0</v>
      </c>
      <c r="Y18" s="12">
        <f t="shared" si="4"/>
        <v>0</v>
      </c>
      <c r="Z18" s="12">
        <f t="shared" si="4"/>
        <v>0</v>
      </c>
      <c r="AA18" s="12">
        <f t="shared" si="4"/>
        <v>3</v>
      </c>
      <c r="AB18" s="12">
        <f t="shared" si="3"/>
        <v>8</v>
      </c>
    </row>
    <row r="19" spans="1:28" ht="23.1" customHeight="1">
      <c r="A19" s="1" t="s">
        <v>22</v>
      </c>
      <c r="B19" s="1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2">
        <f t="shared" si="3"/>
        <v>0</v>
      </c>
    </row>
    <row r="20" spans="1:28" ht="21.95" customHeight="1">
      <c r="A20" s="1" t="s">
        <v>24</v>
      </c>
      <c r="B20" s="1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2">
        <f t="shared" si="3"/>
        <v>0</v>
      </c>
    </row>
    <row r="21" spans="1:28" ht="21.95" customHeight="1">
      <c r="A21" s="1" t="s">
        <v>26</v>
      </c>
      <c r="B21" s="1" t="s">
        <v>27</v>
      </c>
      <c r="C21" s="13"/>
      <c r="D21" s="13"/>
      <c r="E21" s="13"/>
      <c r="F21" s="13"/>
      <c r="G21" s="13">
        <v>2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>
        <v>3</v>
      </c>
      <c r="AB21" s="12">
        <f t="shared" si="3"/>
        <v>5</v>
      </c>
    </row>
    <row r="22" spans="1:28" ht="21.95" customHeight="1">
      <c r="A22" s="1" t="s">
        <v>28</v>
      </c>
      <c r="B22" s="1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2">
        <f t="shared" si="3"/>
        <v>0</v>
      </c>
    </row>
    <row r="23" spans="1:28" ht="21.95" customHeight="1">
      <c r="A23" s="1" t="s">
        <v>30</v>
      </c>
      <c r="B23" s="1" t="s">
        <v>31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2">
        <f t="shared" si="3"/>
        <v>0</v>
      </c>
    </row>
    <row r="24" spans="1:28" ht="23.1" customHeight="1">
      <c r="A24" s="2" t="s">
        <v>32</v>
      </c>
      <c r="B24" s="2" t="s">
        <v>33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2">
        <f t="shared" si="3"/>
        <v>0</v>
      </c>
    </row>
    <row r="25" spans="1:28" ht="21.95" customHeight="1">
      <c r="A25" s="1" t="s">
        <v>34</v>
      </c>
      <c r="B25" s="1" t="s">
        <v>35</v>
      </c>
      <c r="C25" s="13"/>
      <c r="D25" s="13"/>
      <c r="E25" s="13"/>
      <c r="F25" s="13"/>
      <c r="G25" s="13">
        <v>2</v>
      </c>
      <c r="H25" s="13"/>
      <c r="I25" s="13"/>
      <c r="J25" s="13"/>
      <c r="K25" s="13"/>
      <c r="L25" s="13"/>
      <c r="M25" s="13"/>
      <c r="N25" s="13">
        <v>1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2">
        <f t="shared" si="3"/>
        <v>3</v>
      </c>
    </row>
    <row r="26" spans="1:28" ht="21.95" customHeight="1">
      <c r="A26" s="1" t="s">
        <v>36</v>
      </c>
      <c r="B26" s="1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2">
        <f t="shared" si="3"/>
        <v>0</v>
      </c>
    </row>
    <row r="27" spans="1:28" ht="21.95" customHeight="1">
      <c r="A27" s="1" t="s">
        <v>38</v>
      </c>
      <c r="B27" s="1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2">
        <f t="shared" si="3"/>
        <v>0</v>
      </c>
    </row>
    <row r="28" spans="1:28" ht="21.95" customHeight="1">
      <c r="A28" s="1" t="s">
        <v>40</v>
      </c>
      <c r="B28" s="4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2">
        <f t="shared" si="3"/>
        <v>0</v>
      </c>
    </row>
    <row r="29" spans="1:28" ht="21.95" customHeight="1">
      <c r="A29" s="44" t="s">
        <v>42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6"/>
    </row>
    <row r="30" spans="1:28" ht="80.099999999999994" customHeight="1">
      <c r="A30" s="7">
        <v>6</v>
      </c>
      <c r="B30" s="1" t="s">
        <v>43</v>
      </c>
      <c r="C30" s="12">
        <f t="shared" ref="C30:AA30" si="5">SUM(C31:C33)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si="5"/>
        <v>0</v>
      </c>
      <c r="AB30" s="12">
        <f t="shared" ref="AB30:AB37" si="6">SUM(C30:AA30)</f>
        <v>0</v>
      </c>
    </row>
    <row r="31" spans="1:28" ht="36.950000000000003" customHeight="1">
      <c r="A31" s="1" t="s">
        <v>44</v>
      </c>
      <c r="B31" s="1" t="s">
        <v>45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2">
        <f t="shared" si="6"/>
        <v>0</v>
      </c>
    </row>
    <row r="32" spans="1:28" ht="36.950000000000003" customHeight="1">
      <c r="A32" s="1" t="s">
        <v>46</v>
      </c>
      <c r="B32" s="1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2">
        <f t="shared" si="6"/>
        <v>0</v>
      </c>
    </row>
    <row r="33" spans="1:29" ht="36" customHeight="1">
      <c r="A33" s="1" t="s">
        <v>48</v>
      </c>
      <c r="B33" s="1" t="s">
        <v>49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2">
        <f t="shared" si="6"/>
        <v>0</v>
      </c>
    </row>
    <row r="34" spans="1:29" ht="80.099999999999994" customHeight="1">
      <c r="A34" s="7">
        <v>7</v>
      </c>
      <c r="B34" s="4" t="s">
        <v>50</v>
      </c>
      <c r="C34" s="12">
        <f t="shared" ref="C34:AA34" si="7">SUM(C35:C37)</f>
        <v>0</v>
      </c>
      <c r="D34" s="12">
        <f t="shared" si="7"/>
        <v>0</v>
      </c>
      <c r="E34" s="12">
        <f t="shared" si="7"/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7"/>
        <v>0</v>
      </c>
      <c r="AB34" s="12">
        <f t="shared" si="6"/>
        <v>0</v>
      </c>
    </row>
    <row r="35" spans="1:29" ht="36.950000000000003" customHeight="1">
      <c r="A35" s="8" t="s">
        <v>81</v>
      </c>
      <c r="B35" s="1" t="s">
        <v>45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2">
        <f t="shared" si="6"/>
        <v>0</v>
      </c>
    </row>
    <row r="36" spans="1:29" ht="36.950000000000003" customHeight="1">
      <c r="A36" s="1" t="s">
        <v>51</v>
      </c>
      <c r="B36" s="1" t="s">
        <v>47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2">
        <f t="shared" si="6"/>
        <v>0</v>
      </c>
    </row>
    <row r="37" spans="1:29" ht="36.200000000000003" customHeight="1">
      <c r="A37" s="1" t="s">
        <v>52</v>
      </c>
      <c r="B37" s="1" t="s">
        <v>49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2">
        <f t="shared" si="6"/>
        <v>0</v>
      </c>
    </row>
    <row r="38" spans="1:29" ht="23.1" customHeight="1">
      <c r="A38" s="47" t="s">
        <v>53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9"/>
    </row>
    <row r="39" spans="1:29" ht="51" customHeight="1">
      <c r="A39" s="7">
        <v>8</v>
      </c>
      <c r="B39" s="4" t="s">
        <v>54</v>
      </c>
      <c r="C39" s="13"/>
      <c r="D39" s="13"/>
      <c r="E39" s="13"/>
      <c r="F39" s="13"/>
      <c r="G39" s="13">
        <v>5000</v>
      </c>
      <c r="H39" s="13"/>
      <c r="I39" s="13"/>
      <c r="J39" s="13"/>
      <c r="K39" s="13"/>
      <c r="L39" s="13"/>
      <c r="M39" s="13"/>
      <c r="N39" s="13">
        <v>1000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>
        <v>18000</v>
      </c>
      <c r="AB39" s="12">
        <f>SUM(C39:AA39)</f>
        <v>24000</v>
      </c>
    </row>
    <row r="40" spans="1:29" ht="51" customHeight="1">
      <c r="A40" s="7">
        <v>9</v>
      </c>
      <c r="B40" s="4" t="s">
        <v>55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>
        <v>2727</v>
      </c>
      <c r="O40" s="13"/>
      <c r="P40" s="13"/>
      <c r="Q40" s="13"/>
      <c r="R40" s="13"/>
      <c r="S40" s="13"/>
      <c r="T40" s="13"/>
      <c r="U40" s="13"/>
      <c r="V40" s="13"/>
      <c r="W40" s="13"/>
      <c r="X40" s="13">
        <v>4000</v>
      </c>
      <c r="Y40" s="13"/>
      <c r="Z40" s="13"/>
      <c r="AA40" s="13">
        <v>1000</v>
      </c>
      <c r="AB40" s="12">
        <f>SUM(C40:AA40)</f>
        <v>7727</v>
      </c>
    </row>
    <row r="41" spans="1:29" ht="95.1" customHeight="1">
      <c r="A41" s="8">
        <v>10</v>
      </c>
      <c r="B41" s="4" t="s">
        <v>56</v>
      </c>
      <c r="C41" s="13"/>
      <c r="D41" s="13"/>
      <c r="E41" s="13"/>
      <c r="F41" s="13"/>
      <c r="G41" s="13">
        <v>7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v>8</v>
      </c>
      <c r="Y41" s="13"/>
      <c r="Z41" s="13"/>
      <c r="AA41" s="13">
        <v>15</v>
      </c>
      <c r="AB41" s="12">
        <f>SUM(C41:AA41)</f>
        <v>30</v>
      </c>
    </row>
    <row r="42" spans="1:29" ht="80.099999999999994" customHeight="1">
      <c r="A42" s="8">
        <v>11</v>
      </c>
      <c r="B42" s="4" t="s">
        <v>57</v>
      </c>
      <c r="C42" s="13"/>
      <c r="D42" s="13"/>
      <c r="E42" s="13"/>
      <c r="F42" s="13"/>
      <c r="G42" s="13">
        <v>3500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v>16000</v>
      </c>
      <c r="Y42" s="13"/>
      <c r="Z42" s="13"/>
      <c r="AA42" s="13">
        <v>51500</v>
      </c>
      <c r="AB42" s="12">
        <f>SUM(C42:AA42)</f>
        <v>71000</v>
      </c>
    </row>
    <row r="43" spans="1:29" ht="80.099999999999994" customHeight="1">
      <c r="A43" s="8">
        <v>12</v>
      </c>
      <c r="B43" s="4" t="s">
        <v>58</v>
      </c>
      <c r="C43" s="13"/>
      <c r="D43" s="13"/>
      <c r="E43" s="13"/>
      <c r="F43" s="13"/>
      <c r="G43" s="13">
        <v>1000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v>4000</v>
      </c>
      <c r="Y43" s="13"/>
      <c r="Z43" s="13"/>
      <c r="AA43" s="13">
        <v>1000</v>
      </c>
      <c r="AB43" s="12">
        <f>SUM(C43:AA43)</f>
        <v>6000</v>
      </c>
    </row>
    <row r="44" spans="1:29" ht="23.1" customHeight="1">
      <c r="A44" s="50" t="s">
        <v>59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</row>
    <row r="45" spans="1:29" ht="93.95" customHeight="1">
      <c r="A45" s="8">
        <v>13</v>
      </c>
      <c r="B45" s="4" t="s">
        <v>60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2">
        <f ca="1">SUM(C45:AB45)</f>
        <v>0</v>
      </c>
    </row>
    <row r="46" spans="1:29" ht="22.5" customHeight="1">
      <c r="A46" s="53" t="s">
        <v>61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</row>
    <row r="47" spans="1:29" ht="81" customHeight="1">
      <c r="A47" s="9">
        <v>14</v>
      </c>
      <c r="B47" s="6" t="s">
        <v>62</v>
      </c>
      <c r="C47" s="37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9"/>
      <c r="AC47" s="3"/>
    </row>
    <row r="48" spans="1:29" ht="69.75" customHeight="1">
      <c r="A48" s="40" t="s">
        <v>63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</sheetData>
  <sheetProtection password="8ECF" sheet="1" objects="1" scenarios="1"/>
  <mergeCells count="12">
    <mergeCell ref="C47:AB47"/>
    <mergeCell ref="A48:AC48"/>
    <mergeCell ref="A6:AB6"/>
    <mergeCell ref="A29:AB29"/>
    <mergeCell ref="A38:AB38"/>
    <mergeCell ref="A44:AB44"/>
    <mergeCell ref="A46:AB46"/>
    <mergeCell ref="A1:AC1"/>
    <mergeCell ref="A2:AC2"/>
    <mergeCell ref="A3:A4"/>
    <mergeCell ref="B3:B4"/>
    <mergeCell ref="C3:AA3"/>
  </mergeCells>
  <hyperlinks>
    <hyperlink ref="C3" r:id="rId1" display="consultantplus://offline/ref%3D550329F53F5A557DF070BE99B08A9BF5434489869B93A3A2A659809083E24586C6AC3790BB3F28268295B711DCFA47BDNCdDE"/>
    <hyperlink ref="B18" r:id="rId2" display="consultantplus://offline/ref%3D550329F53F5A557DF070A094A6E6C6FD4A4ED78A9B96ACF6F206DBCDD4EB4FD193E336CCFD623B248B95B510C3NFd1E"/>
    <hyperlink ref="B19" r:id="rId3" display="consultantplus://offline/ref%3D550329F53F5A557DF070A094A6E6C6FD4A4ED78A9B96ACF6F206DBCDD4EB4FD181E36EC0FF6A25228E80E34186AD4ABECCA4B1E7B3AE3ECANEdAE"/>
    <hyperlink ref="B20" r:id="rId4" display="consultantplus://offline/ref%3D550329F53F5A557DF070A094A6E6C6FD4A4ED78A9B96ACF6F206DBCDD4EB4FD181E36EC0FF68272C8880E34186AD4ABECCA4B1E7B3AE3ECANEdAE"/>
    <hyperlink ref="B21" r:id="rId5" display="consultantplus://offline/ref%3D550329F53F5A557DF070A094A6E6C6FD4A4ED78A9B96ACF6F206DBCDD4EB4FD181E36EC0FF68272C8980E34186AD4ABECCA4B1E7B3AE3ECANEdAE"/>
    <hyperlink ref="B22" r:id="rId6" display="consultantplus://offline/ref%3D550329F53F5A557DF070A094A6E6C6FD4A4ED78A9B96ACF6F206DBCDD4EB4FD181E36EC0FF68272C8E80E34186AD4ABECCA4B1E7B3AE3ECANEdAE"/>
    <hyperlink ref="B23" r:id="rId7" display="consultantplus://offline/ref%3D550329F53F5A557DF070A094A6E6C6FD4A4ED78A9B96ACF6F206DBCDD4EB4FD181E36EC0FF68272C8F80E34186AD4ABECCA4B1E7B3AE3ECANEdAE"/>
    <hyperlink ref="B24" r:id="rId8" display="consultantplus://offline/ref%3D550329F53F5A557DF070A094A6E6C6FD4A4ED78A9B96ACF6F206DBCDD4EB4FD181E36EC0FF68272C8C80E34186AD4ABECCA4B1E7B3AE3ECANEdAE"/>
    <hyperlink ref="B25" r:id="rId9" display="consultantplus://offline/ref%3D550329F53F5A557DF070A094A6E6C6FD4A4ED78A9B96ACF6F206DBCDD4EB4FD181E36EC0FF68272C8D80E34186AD4ABECCA4B1E7B3AE3ECANEdAE"/>
    <hyperlink ref="B26" r:id="rId10" display="consultantplus://offline/ref%3D550329F53F5A557DF070A094A6E6C6FD4A4ED78A9B96ACF6F206DBCDD4EB4FD181E36EC0FF68272C8280E34186AD4ABECCA4B1E7B3AE3ECANEdAE"/>
    <hyperlink ref="B27" r:id="rId11" display="consultantplus://offline/ref%3D550329F53F5A557DF070A094A6E6C6FD4A4ED78A9B96ACF6F206DBCDD4EB4FD181E36EC0FF68272C8380E34186AD4ABECCA4B1E7B3AE3ECANEdAE"/>
    <hyperlink ref="B28" r:id="rId12" display="consultantplus://offline/ref%3D550329F53F5A557DF070A094A6E6C6FD4A4ED78A9B96ACF6F206DBCDD4EB4FD181E36EC0FB6B212FDEDAF345CFFA4FA2C4BBAFE4ADADN3d7E"/>
    <hyperlink ref="B45" r:id="rId13" display="consultantplus://offline/ref%3D550329F53F5A557DF070A094A6E6C6FD4A4ED78A9B96ACF6F206DBCDD4EB4FD181E36EC0FF682D258F80E34186AD4ABECCA4B1E7B3AE3ECANEdAE"/>
  </hyperlinks>
  <pageMargins left="0.7" right="0.7" top="0.75" bottom="0.75" header="0.3" footer="0.3"/>
  <pageSetup paperSize="9"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Людмила Александровна</dc:creator>
  <cp:lastModifiedBy>1</cp:lastModifiedBy>
  <cp:lastPrinted>2020-12-23T10:05:13Z</cp:lastPrinted>
  <dcterms:created xsi:type="dcterms:W3CDTF">2020-06-05T19:26:00Z</dcterms:created>
  <dcterms:modified xsi:type="dcterms:W3CDTF">2021-02-28T05:17:52Z</dcterms:modified>
</cp:coreProperties>
</file>